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Ministerio de la Mujer\2.1 GDR 2023\1. E PLANIFICACION\Formato de Metas\"/>
    </mc:Choice>
  </mc:AlternateContent>
  <xr:revisionPtr revIDLastSave="0" documentId="13_ncr:1_{D3177C80-B5AA-4A9D-8547-1ECF7F44F8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1" l="1"/>
  <c r="L21" i="1"/>
  <c r="L17" i="1"/>
  <c r="C26" i="1"/>
  <c r="E23" i="1"/>
  <c r="A26" i="1" l="1"/>
</calcChain>
</file>

<file path=xl/sharedStrings.xml><?xml version="1.0" encoding="utf-8"?>
<sst xmlns="http://schemas.openxmlformats.org/spreadsheetml/2006/main" count="47" uniqueCount="40">
  <si>
    <t>FORMATO PARA LA GESTIÓN DEL RENDIMIENTO</t>
  </si>
  <si>
    <t>DNI EVALUADOR/A</t>
  </si>
  <si>
    <t>NOMBRE DE LA ENTIDAD</t>
  </si>
  <si>
    <t>FECHA DE DEFINICIÓN DE METAS</t>
  </si>
  <si>
    <t>SERVIDOR/A EVALUADO/A</t>
  </si>
  <si>
    <t>SERVIDOR/A EVALUADOR/A</t>
  </si>
  <si>
    <t>APELLIDOS Y NOMBRES</t>
  </si>
  <si>
    <t>PUESTO</t>
  </si>
  <si>
    <t>SEGMENTO</t>
  </si>
  <si>
    <t>ÓRGANO O UNIDAD ORGÁNICA</t>
  </si>
  <si>
    <t>FIRMA (a la definición de la meta)</t>
  </si>
  <si>
    <t>ETAPA DE PLANIFICACIÓN</t>
  </si>
  <si>
    <t>ETAPA DE SEGUIMIENTO</t>
  </si>
  <si>
    <t>ETAPA DE EVALUACIÓN</t>
  </si>
  <si>
    <t>PRIORIDADES ANUALES DE GESTIÓN DEL ÓRGANO O UNIDAD ORGÁNICA</t>
  </si>
  <si>
    <t>M E T A</t>
  </si>
  <si>
    <t>SEGUIMIENTO Y RETROALIMENTACIÓN</t>
  </si>
  <si>
    <t>LOGRO FINAL POR META</t>
  </si>
  <si>
    <t>PUNTUACIÓN POR META</t>
  </si>
  <si>
    <t>INDICADOR / PRODUCTO</t>
  </si>
  <si>
    <t>VALOR META</t>
  </si>
  <si>
    <t>PESO</t>
  </si>
  <si>
    <t>EVIDENCIA</t>
  </si>
  <si>
    <t>PLAZOS</t>
  </si>
  <si>
    <t>COMENTARIOS</t>
  </si>
  <si>
    <t>Fórmula 1</t>
  </si>
  <si>
    <t>* Fórmula 1: Cuando el valor esperado es igual o mayor al valor meta.
* Fórmula 2: Cuando el valor esperado es menor al valor meta.</t>
  </si>
  <si>
    <t>RESULTADOS FINALES</t>
  </si>
  <si>
    <t>PUNTUACIÓN FINAL</t>
  </si>
  <si>
    <t>CALIFICACIÓN</t>
  </si>
  <si>
    <t>RETROALIMENTACIÓN FINAL Y PLAN DE MEJORA</t>
  </si>
  <si>
    <t>FECHA DE REUNIÓN DE RETROALIMENTACIÓN</t>
  </si>
  <si>
    <t>Capacitaciones:</t>
  </si>
  <si>
    <t>FIRMAS DE LOS RESULTADOS FINALES</t>
  </si>
  <si>
    <t>FIRMA EVALUADO/A</t>
  </si>
  <si>
    <t>FIRMA EVALUADOR/A</t>
  </si>
  <si>
    <t>TIPO DE FÓRMULA*</t>
  </si>
  <si>
    <t>Recomendaciones:</t>
  </si>
  <si>
    <t xml:space="preserve">MINISTERIO DE  LA MUJER Y POBLACIONES VULNERABLES -  MIMP </t>
  </si>
  <si>
    <t>CICLO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</si>
</sst>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d&quot; de &quot;mmmm"/>
  </numFmts>
  <fonts count="19" x14ac:knownFonts="1">
    <font>
      <sz val="10"/>
      <color rgb="FF000000"/>
      <name val="Arial"/>
    </font>
    <font>
      <b/>
      <sz val="14"/>
      <color rgb="FF009BCF"/>
      <name val="Arial"/>
    </font>
    <font>
      <sz val="10"/>
      <name val="Arial"/>
    </font>
    <font>
      <b/>
      <sz val="14"/>
      <color rgb="FFC00000"/>
      <name val="Arial"/>
    </font>
    <font>
      <sz val="11"/>
      <color theme="1"/>
      <name val="Calibri"/>
    </font>
    <font>
      <b/>
      <sz val="11"/>
      <color theme="0"/>
      <name val="Arial"/>
    </font>
    <font>
      <sz val="10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10"/>
      <color theme="0"/>
      <name val="Arial"/>
    </font>
    <font>
      <b/>
      <sz val="10"/>
      <color theme="1"/>
      <name val="Arial"/>
    </font>
    <font>
      <sz val="9"/>
      <color rgb="FF000000"/>
      <name val="Arial"/>
    </font>
    <font>
      <sz val="10"/>
      <color theme="1"/>
      <name val="Calibri"/>
    </font>
    <font>
      <b/>
      <sz val="11"/>
      <color theme="1"/>
      <name val="Calibri"/>
    </font>
    <font>
      <b/>
      <sz val="14"/>
      <color rgb="FF000000"/>
      <name val="Calibri"/>
    </font>
    <font>
      <b/>
      <sz val="14"/>
      <color rgb="FF0070C0"/>
      <name val="Calibri"/>
    </font>
    <font>
      <b/>
      <sz val="18"/>
      <color theme="1"/>
      <name val="Arial"/>
      <family val="2"/>
    </font>
    <font>
      <b/>
      <sz val="18"/>
      <color rgb="FF009BCF"/>
      <name val="Arial"/>
      <family val="2"/>
    </font>
    <font>
      <b/>
      <sz val="18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9BCF"/>
        <bgColor rgb="FF009BCF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/>
    <xf numFmtId="0" fontId="4" fillId="0" borderId="0" xfId="0" applyFont="1"/>
    <xf numFmtId="0" fontId="5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6" fillId="0" borderId="0" xfId="0" applyFont="1"/>
    <xf numFmtId="0" fontId="10" fillId="4" borderId="13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left" vertical="center" wrapText="1"/>
    </xf>
    <xf numFmtId="164" fontId="0" fillId="0" borderId="16" xfId="0" applyNumberFormat="1" applyBorder="1" applyAlignment="1">
      <alignment horizontal="center" vertical="center" wrapText="1"/>
    </xf>
    <xf numFmtId="0" fontId="11" fillId="0" borderId="16" xfId="0" applyFont="1" applyBorder="1" applyAlignment="1">
      <alignment horizontal="left" vertical="center" wrapText="1"/>
    </xf>
    <xf numFmtId="164" fontId="11" fillId="0" borderId="16" xfId="0" applyNumberFormat="1" applyFont="1" applyBorder="1" applyAlignment="1">
      <alignment horizontal="center" vertical="center" wrapText="1"/>
    </xf>
    <xf numFmtId="9" fontId="1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10" fillId="4" borderId="19" xfId="0" applyFont="1" applyFill="1" applyBorder="1" applyAlignment="1">
      <alignment horizontal="center" vertical="center"/>
    </xf>
    <xf numFmtId="0" fontId="2" fillId="0" borderId="31" xfId="0" applyFont="1" applyBorder="1"/>
    <xf numFmtId="0" fontId="12" fillId="0" borderId="0" xfId="0" applyFont="1"/>
    <xf numFmtId="0" fontId="4" fillId="0" borderId="5" xfId="0" applyFont="1" applyBorder="1" applyAlignment="1">
      <alignment vertical="center"/>
    </xf>
    <xf numFmtId="0" fontId="10" fillId="4" borderId="21" xfId="0" applyFont="1" applyFill="1" applyBorder="1" applyAlignment="1">
      <alignment horizontal="center" vertical="center" wrapText="1"/>
    </xf>
    <xf numFmtId="0" fontId="4" fillId="2" borderId="31" xfId="0" applyFont="1" applyFill="1" applyBorder="1"/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10" fillId="4" borderId="1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/>
    </xf>
    <xf numFmtId="0" fontId="10" fillId="4" borderId="8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11" xfId="0" applyFont="1" applyBorder="1"/>
    <xf numFmtId="0" fontId="2" fillId="0" borderId="12" xfId="0" applyFont="1" applyBorder="1"/>
    <xf numFmtId="0" fontId="6" fillId="0" borderId="10" xfId="0" applyFont="1" applyBorder="1" applyAlignment="1">
      <alignment horizontal="center" vertical="center" wrapText="1"/>
    </xf>
    <xf numFmtId="0" fontId="2" fillId="0" borderId="17" xfId="0" applyFont="1" applyBorder="1"/>
    <xf numFmtId="0" fontId="11" fillId="0" borderId="10" xfId="0" applyFont="1" applyBorder="1" applyAlignment="1">
      <alignment horizontal="center" vertical="center" wrapText="1"/>
    </xf>
    <xf numFmtId="1" fontId="0" fillId="2" borderId="10" xfId="0" applyNumberFormat="1" applyFill="1" applyBorder="1" applyAlignment="1">
      <alignment horizontal="center" vertical="center" wrapText="1"/>
    </xf>
    <xf numFmtId="9" fontId="0" fillId="0" borderId="10" xfId="0" applyNumberFormat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2" fontId="6" fillId="5" borderId="10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2" fillId="0" borderId="31" xfId="0" applyFont="1" applyBorder="1"/>
    <xf numFmtId="0" fontId="2" fillId="0" borderId="32" xfId="0" applyFont="1" applyBorder="1"/>
    <xf numFmtId="0" fontId="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2" fontId="14" fillId="5" borderId="8" xfId="0" applyNumberFormat="1" applyFont="1" applyFill="1" applyBorder="1" applyAlignment="1">
      <alignment horizontal="center" vertical="center" wrapText="1"/>
    </xf>
    <xf numFmtId="0" fontId="2" fillId="0" borderId="20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6" xfId="0" applyFont="1" applyBorder="1"/>
    <xf numFmtId="0" fontId="2" fillId="0" borderId="27" xfId="0" applyFont="1" applyBorder="1"/>
    <xf numFmtId="165" fontId="15" fillId="5" borderId="21" xfId="0" applyNumberFormat="1" applyFont="1" applyFill="1" applyBorder="1" applyAlignment="1">
      <alignment horizontal="center" vertical="center" wrapText="1"/>
    </xf>
    <xf numFmtId="0" fontId="2" fillId="0" borderId="25" xfId="0" applyFont="1" applyBorder="1"/>
    <xf numFmtId="0" fontId="2" fillId="0" borderId="28" xfId="0" applyFont="1" applyBorder="1"/>
    <xf numFmtId="9" fontId="11" fillId="0" borderId="10" xfId="0" applyNumberFormat="1" applyFont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22" xfId="0" applyFont="1" applyBorder="1"/>
    <xf numFmtId="0" fontId="2" fillId="0" borderId="7" xfId="0" applyFont="1" applyBorder="1"/>
    <xf numFmtId="0" fontId="2" fillId="0" borderId="5" xfId="0" applyFont="1" applyBorder="1"/>
    <xf numFmtId="0" fontId="10" fillId="4" borderId="33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29" xfId="0" applyFont="1" applyBorder="1"/>
    <xf numFmtId="0" fontId="5" fillId="3" borderId="1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10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1000125</xdr:colOff>
      <xdr:row>1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F40112E-7FAF-57BB-96E5-B9683C67F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968750" cy="1206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Z1000"/>
  <sheetViews>
    <sheetView showGridLines="0" tabSelected="1" zoomScale="60" zoomScaleNormal="60" workbookViewId="0">
      <selection activeCell="D19" sqref="D19:D20"/>
    </sheetView>
  </sheetViews>
  <sheetFormatPr baseColWidth="10" defaultColWidth="14.42578125" defaultRowHeight="15.75" customHeight="1" x14ac:dyDescent="0.2"/>
  <cols>
    <col min="1" max="1" width="4.7109375" customWidth="1"/>
    <col min="2" max="2" width="39.7109375" customWidth="1"/>
    <col min="3" max="3" width="31" customWidth="1"/>
    <col min="4" max="5" width="13.85546875" customWidth="1"/>
    <col min="6" max="6" width="31.140625" customWidth="1"/>
    <col min="7" max="7" width="35" customWidth="1"/>
    <col min="8" max="8" width="15.28515625" customWidth="1"/>
    <col min="9" max="9" width="13.7109375" customWidth="1"/>
    <col min="10" max="10" width="44.5703125" customWidth="1"/>
    <col min="11" max="11" width="14.28515625" customWidth="1"/>
    <col min="12" max="12" width="17.140625" customWidth="1"/>
    <col min="13" max="26" width="10.7109375" customWidth="1"/>
  </cols>
  <sheetData>
    <row r="1" spans="1:12" ht="94.5" customHeight="1" x14ac:dyDescent="0.2">
      <c r="A1" s="101" t="s">
        <v>0</v>
      </c>
      <c r="B1" s="35"/>
      <c r="C1" s="35"/>
      <c r="D1" s="35"/>
      <c r="E1" s="35"/>
      <c r="F1" s="35"/>
      <c r="G1" s="35"/>
      <c r="H1" s="84"/>
      <c r="I1" s="35"/>
      <c r="J1" s="35"/>
      <c r="K1" s="35"/>
      <c r="L1" s="36"/>
    </row>
    <row r="2" spans="1:12" ht="14.2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35.25" customHeight="1" x14ac:dyDescent="0.25">
      <c r="A3" s="3"/>
      <c r="B3" s="4"/>
      <c r="C3" s="102" t="s">
        <v>39</v>
      </c>
      <c r="D3" s="4"/>
      <c r="E3" s="4"/>
      <c r="F3" s="4"/>
      <c r="G3" s="5"/>
      <c r="H3" s="27"/>
      <c r="I3" s="90" t="s">
        <v>1</v>
      </c>
      <c r="J3" s="36"/>
      <c r="K3" s="35"/>
      <c r="L3" s="36"/>
    </row>
    <row r="4" spans="1:12" ht="14.25" customHeight="1" x14ac:dyDescent="0.25">
      <c r="A4" s="1"/>
      <c r="B4" s="2"/>
      <c r="C4" s="2"/>
      <c r="D4" s="2"/>
      <c r="E4" s="2"/>
      <c r="F4" s="2"/>
      <c r="G4" s="6"/>
      <c r="H4" s="6"/>
      <c r="I4" s="6"/>
      <c r="J4" s="7"/>
      <c r="K4" s="8"/>
      <c r="L4" s="8"/>
    </row>
    <row r="5" spans="1:12" ht="36.75" customHeight="1" x14ac:dyDescent="0.2">
      <c r="A5" s="90" t="s">
        <v>2</v>
      </c>
      <c r="B5" s="36"/>
      <c r="C5" s="98" t="s">
        <v>38</v>
      </c>
      <c r="D5" s="99"/>
      <c r="E5" s="99"/>
      <c r="F5" s="99"/>
      <c r="G5" s="99"/>
      <c r="H5" s="100"/>
      <c r="I5" s="90" t="s">
        <v>3</v>
      </c>
      <c r="J5" s="36"/>
      <c r="K5" s="35"/>
      <c r="L5" s="36"/>
    </row>
    <row r="6" spans="1:12" ht="14.25" customHeight="1" x14ac:dyDescent="0.2">
      <c r="A6" s="9"/>
      <c r="B6" s="10"/>
      <c r="C6" s="11"/>
      <c r="D6" s="10"/>
      <c r="E6" s="10"/>
      <c r="F6" s="10"/>
      <c r="G6" s="10"/>
      <c r="H6" s="25"/>
      <c r="I6" s="10"/>
      <c r="J6" s="10"/>
      <c r="K6" s="10"/>
      <c r="L6" s="12"/>
    </row>
    <row r="7" spans="1:12" ht="30" customHeight="1" x14ac:dyDescent="0.2">
      <c r="A7" s="96" t="s">
        <v>4</v>
      </c>
      <c r="B7" s="35"/>
      <c r="C7" s="35"/>
      <c r="D7" s="35"/>
      <c r="E7" s="35"/>
      <c r="F7" s="36"/>
      <c r="G7" s="96" t="s">
        <v>5</v>
      </c>
      <c r="H7" s="97"/>
      <c r="I7" s="35"/>
      <c r="J7" s="35"/>
      <c r="K7" s="35"/>
      <c r="L7" s="36"/>
    </row>
    <row r="8" spans="1:12" ht="33" customHeight="1" x14ac:dyDescent="0.2">
      <c r="A8" s="39" t="s">
        <v>6</v>
      </c>
      <c r="B8" s="36"/>
      <c r="C8" s="34"/>
      <c r="D8" s="35"/>
      <c r="E8" s="35"/>
      <c r="F8" s="36"/>
      <c r="G8" s="37" t="s">
        <v>6</v>
      </c>
      <c r="H8" s="38"/>
      <c r="I8" s="36"/>
      <c r="J8" s="34"/>
      <c r="K8" s="35"/>
      <c r="L8" s="36"/>
    </row>
    <row r="9" spans="1:12" ht="33" customHeight="1" x14ac:dyDescent="0.2">
      <c r="A9" s="39" t="s">
        <v>7</v>
      </c>
      <c r="B9" s="36"/>
      <c r="C9" s="34"/>
      <c r="D9" s="35"/>
      <c r="E9" s="35"/>
      <c r="F9" s="36"/>
      <c r="G9" s="37" t="s">
        <v>7</v>
      </c>
      <c r="H9" s="38"/>
      <c r="I9" s="36"/>
      <c r="J9" s="34"/>
      <c r="K9" s="35"/>
      <c r="L9" s="36"/>
    </row>
    <row r="10" spans="1:12" ht="33" customHeight="1" x14ac:dyDescent="0.2">
      <c r="A10" s="39" t="s">
        <v>8</v>
      </c>
      <c r="B10" s="36"/>
      <c r="C10" s="34"/>
      <c r="D10" s="35"/>
      <c r="E10" s="35"/>
      <c r="F10" s="36"/>
      <c r="G10" s="37" t="s">
        <v>8</v>
      </c>
      <c r="H10" s="38"/>
      <c r="I10" s="36"/>
      <c r="J10" s="34"/>
      <c r="K10" s="35"/>
      <c r="L10" s="36"/>
    </row>
    <row r="11" spans="1:12" ht="33" customHeight="1" x14ac:dyDescent="0.2">
      <c r="A11" s="39" t="s">
        <v>9</v>
      </c>
      <c r="B11" s="36"/>
      <c r="C11" s="34"/>
      <c r="D11" s="35"/>
      <c r="E11" s="35"/>
      <c r="F11" s="36"/>
      <c r="G11" s="37" t="s">
        <v>9</v>
      </c>
      <c r="H11" s="38"/>
      <c r="I11" s="36"/>
      <c r="J11" s="34"/>
      <c r="K11" s="35"/>
      <c r="L11" s="36"/>
    </row>
    <row r="12" spans="1:12" ht="33" customHeight="1" x14ac:dyDescent="0.2">
      <c r="A12" s="37" t="s">
        <v>10</v>
      </c>
      <c r="B12" s="36"/>
      <c r="C12" s="34"/>
      <c r="D12" s="35"/>
      <c r="E12" s="35"/>
      <c r="F12" s="36"/>
      <c r="G12" s="37" t="s">
        <v>10</v>
      </c>
      <c r="H12" s="38"/>
      <c r="I12" s="36"/>
      <c r="J12" s="34"/>
      <c r="K12" s="35"/>
      <c r="L12" s="36"/>
    </row>
    <row r="13" spans="1:12" ht="14.25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2" ht="30" customHeight="1" x14ac:dyDescent="0.2">
      <c r="A14" s="52" t="s">
        <v>11</v>
      </c>
      <c r="B14" s="53"/>
      <c r="C14" s="53"/>
      <c r="D14" s="53"/>
      <c r="E14" s="53"/>
      <c r="F14" s="53"/>
      <c r="G14" s="53"/>
      <c r="H14" s="54"/>
      <c r="I14" s="92" t="s">
        <v>12</v>
      </c>
      <c r="J14" s="36"/>
      <c r="K14" s="52" t="s">
        <v>13</v>
      </c>
      <c r="L14" s="54"/>
    </row>
    <row r="15" spans="1:12" ht="30" customHeight="1" x14ac:dyDescent="0.2">
      <c r="A15" s="40" t="s">
        <v>14</v>
      </c>
      <c r="B15" s="41"/>
      <c r="C15" s="55" t="s">
        <v>15</v>
      </c>
      <c r="D15" s="56"/>
      <c r="E15" s="56"/>
      <c r="F15" s="56"/>
      <c r="G15" s="56"/>
      <c r="H15" s="57"/>
      <c r="I15" s="95" t="s">
        <v>16</v>
      </c>
      <c r="J15" s="36"/>
      <c r="K15" s="93" t="s">
        <v>17</v>
      </c>
      <c r="L15" s="93" t="s">
        <v>18</v>
      </c>
    </row>
    <row r="16" spans="1:12" ht="30" customHeight="1" x14ac:dyDescent="0.2">
      <c r="A16" s="42"/>
      <c r="B16" s="43"/>
      <c r="C16" s="14" t="s">
        <v>19</v>
      </c>
      <c r="D16" s="14" t="s">
        <v>20</v>
      </c>
      <c r="E16" s="14" t="s">
        <v>21</v>
      </c>
      <c r="F16" s="14" t="s">
        <v>22</v>
      </c>
      <c r="G16" s="15" t="s">
        <v>23</v>
      </c>
      <c r="H16" s="26" t="s">
        <v>36</v>
      </c>
      <c r="I16" s="95" t="s">
        <v>24</v>
      </c>
      <c r="J16" s="36"/>
      <c r="K16" s="94"/>
      <c r="L16" s="94"/>
    </row>
    <row r="17" spans="1:26" ht="27" customHeight="1" x14ac:dyDescent="0.2">
      <c r="A17" s="44">
        <v>1</v>
      </c>
      <c r="B17" s="46"/>
      <c r="C17" s="46"/>
      <c r="D17" s="47"/>
      <c r="E17" s="48"/>
      <c r="F17" s="16"/>
      <c r="G17" s="17"/>
      <c r="H17" s="91" t="s">
        <v>25</v>
      </c>
      <c r="I17" s="51"/>
      <c r="J17" s="36"/>
      <c r="K17" s="49"/>
      <c r="L17" s="50" t="e">
        <f>IF((IF(H17="Fórmula 1",+(K17/D17)*100*E17,((1-(K17/D17))+1)*100*E17))&gt;(E17*100),(E17*100),(IF(H17="Fórmula 1",+(K17/D17)*100*E17,((1-(K17/D17))+1)*100*E17)))</f>
        <v>#DIV/0!</v>
      </c>
    </row>
    <row r="18" spans="1:26" ht="27" customHeight="1" x14ac:dyDescent="0.2">
      <c r="A18" s="45"/>
      <c r="B18" s="45"/>
      <c r="C18" s="45"/>
      <c r="D18" s="45"/>
      <c r="E18" s="45"/>
      <c r="F18" s="16"/>
      <c r="G18" s="17"/>
      <c r="H18" s="45"/>
      <c r="I18" s="51"/>
      <c r="J18" s="36"/>
      <c r="K18" s="45"/>
      <c r="L18" s="45"/>
    </row>
    <row r="19" spans="1:26" ht="27" customHeight="1" x14ac:dyDescent="0.2">
      <c r="A19" s="44">
        <v>2</v>
      </c>
      <c r="B19" s="46"/>
      <c r="C19" s="46"/>
      <c r="D19" s="58"/>
      <c r="E19" s="79"/>
      <c r="F19" s="18"/>
      <c r="G19" s="19"/>
      <c r="H19" s="91" t="s">
        <v>25</v>
      </c>
      <c r="I19" s="51"/>
      <c r="J19" s="36"/>
      <c r="K19" s="44"/>
      <c r="L19" s="50" t="e">
        <f>IF((IF(H19="Fórmula 1",+(K19/D19)*100*E19,((1-(K19/D19))+1)*100*E19))&gt;(E19*100),(E19*100),(IF(H19="Fórmula 1",+(K19/D19)*100*E19,((1-(K19/D19))+1)*100*E19)))</f>
        <v>#DIV/0!</v>
      </c>
    </row>
    <row r="20" spans="1:26" ht="27" customHeight="1" x14ac:dyDescent="0.2">
      <c r="A20" s="45"/>
      <c r="B20" s="45"/>
      <c r="C20" s="45"/>
      <c r="D20" s="45"/>
      <c r="E20" s="45"/>
      <c r="F20" s="18"/>
      <c r="G20" s="19"/>
      <c r="H20" s="45"/>
      <c r="I20" s="51"/>
      <c r="J20" s="36"/>
      <c r="K20" s="45"/>
      <c r="L20" s="45"/>
    </row>
    <row r="21" spans="1:26" ht="27" customHeight="1" x14ac:dyDescent="0.2">
      <c r="A21" s="44">
        <v>3</v>
      </c>
      <c r="B21" s="46"/>
      <c r="C21" s="46"/>
      <c r="D21" s="58"/>
      <c r="E21" s="79"/>
      <c r="F21" s="18"/>
      <c r="G21" s="19"/>
      <c r="H21" s="91" t="s">
        <v>25</v>
      </c>
      <c r="I21" s="51"/>
      <c r="J21" s="36"/>
      <c r="K21" s="44"/>
      <c r="L21" s="50" t="e">
        <f>IF((IF(H21="Fórmula 1",+(K21/D21)*100*E21,((1-(K21/D21))+1)*100*E21))&gt;(E21*100),(E21*100),(IF(H21="Fórmula 1",+(K21/D21)*100*E21,((1-(K21/D21))+1)*100*E21)))</f>
        <v>#DIV/0!</v>
      </c>
    </row>
    <row r="22" spans="1:26" ht="27" customHeight="1" x14ac:dyDescent="0.2">
      <c r="A22" s="45"/>
      <c r="B22" s="45"/>
      <c r="C22" s="45"/>
      <c r="D22" s="45"/>
      <c r="E22" s="45"/>
      <c r="F22" s="18"/>
      <c r="G22" s="19"/>
      <c r="H22" s="45"/>
      <c r="I22" s="51"/>
      <c r="J22" s="36"/>
      <c r="K22" s="45"/>
      <c r="L22" s="45"/>
    </row>
    <row r="23" spans="1:26" ht="39.75" customHeight="1" x14ac:dyDescent="0.2">
      <c r="A23" s="69" t="s">
        <v>26</v>
      </c>
      <c r="B23" s="35"/>
      <c r="C23" s="35"/>
      <c r="E23" s="20" t="str">
        <f>IF(OR((SUM(E17:E22)&gt;1),(SUM(E17:E22)&lt;1)),"El peso total debe sumar 100%",SUM(E17:E22))</f>
        <v>El peso total debe sumar 100%</v>
      </c>
      <c r="F23" s="21"/>
      <c r="G23" s="21"/>
      <c r="H23" s="21"/>
      <c r="I23" s="21"/>
      <c r="J23" s="21"/>
      <c r="K23" s="21"/>
      <c r="L23" s="21"/>
    </row>
    <row r="24" spans="1:26" ht="30" customHeight="1" x14ac:dyDescent="0.2">
      <c r="A24" s="80" t="s">
        <v>27</v>
      </c>
      <c r="B24" s="81"/>
      <c r="C24" s="81"/>
      <c r="D24" s="81"/>
      <c r="E24" s="81"/>
      <c r="F24" s="81"/>
      <c r="G24" s="81"/>
      <c r="H24" s="82"/>
      <c r="I24" s="81"/>
      <c r="J24" s="81"/>
      <c r="K24" s="81"/>
      <c r="L24" s="83"/>
    </row>
    <row r="25" spans="1:26" ht="38.25" customHeight="1" x14ac:dyDescent="0.2">
      <c r="A25" s="64" t="s">
        <v>28</v>
      </c>
      <c r="B25" s="36"/>
      <c r="C25" s="22" t="s">
        <v>29</v>
      </c>
      <c r="D25" s="64" t="s">
        <v>30</v>
      </c>
      <c r="E25" s="35"/>
      <c r="F25" s="35"/>
      <c r="G25" s="35"/>
      <c r="H25" s="84"/>
      <c r="I25" s="35"/>
      <c r="J25" s="84"/>
      <c r="K25" s="85" t="s">
        <v>31</v>
      </c>
      <c r="L25" s="86"/>
      <c r="M25" s="23"/>
    </row>
    <row r="26" spans="1:26" ht="33" customHeight="1" x14ac:dyDescent="0.2">
      <c r="A26" s="70" t="e">
        <f>SUM(L17:L22)</f>
        <v>#DIV/0!</v>
      </c>
      <c r="B26" s="71"/>
      <c r="C26" s="76" t="b">
        <f>IF(C10="DIRECTIVO",IF(A26&lt;70,"Rendimiento Sujeto a Observación",IF(AND(A26&gt;69,A26&lt;101),"Buen Rendimiento"," ")),IF(C10="MANDO MEDIO",IF(A26&lt;60,"Rendimiento Sujeto a Observación",IF(AND(A26&gt;59,A26&lt;101),"Buen Rendimiento","")),IF(C10="EJECUTOR",IF(A26&lt;60,"Rendimiento Sujeto a Observación",IF(AND(A26&gt;59,A26&lt;101),"Buen Rendimiento",IF(AND(A26&gt;89,A26&lt;101),""))),IF(C10="OPERADOR Y DE ASISTENCIA",IF(A26&lt;60,"Rendimiento Sujeto a Observación",IF(AND(A26&gt;59,A26&lt;101),"Buen Rendimiento",""))))))</f>
        <v>0</v>
      </c>
      <c r="D26" s="59" t="s">
        <v>32</v>
      </c>
      <c r="E26" s="36"/>
      <c r="F26" s="87"/>
      <c r="G26" s="35"/>
      <c r="H26" s="84"/>
      <c r="I26" s="35"/>
      <c r="J26" s="36"/>
      <c r="K26" s="66"/>
      <c r="L26" s="67"/>
    </row>
    <row r="27" spans="1:26" ht="9" customHeight="1" x14ac:dyDescent="0.2">
      <c r="A27" s="72"/>
      <c r="B27" s="73"/>
      <c r="C27" s="77"/>
      <c r="D27" s="60" t="s">
        <v>37</v>
      </c>
      <c r="E27" s="61"/>
      <c r="F27" s="28"/>
      <c r="G27" s="29"/>
      <c r="H27" s="29"/>
      <c r="I27" s="29"/>
      <c r="J27" s="30"/>
      <c r="K27" s="88"/>
      <c r="L27" s="73"/>
    </row>
    <row r="28" spans="1:26" ht="25.9" customHeight="1" x14ac:dyDescent="0.2">
      <c r="A28" s="74"/>
      <c r="B28" s="75"/>
      <c r="C28" s="78"/>
      <c r="D28" s="62"/>
      <c r="E28" s="63"/>
      <c r="F28" s="31"/>
      <c r="G28" s="32"/>
      <c r="H28" s="32"/>
      <c r="I28" s="32"/>
      <c r="J28" s="33"/>
      <c r="K28" s="89"/>
      <c r="L28" s="75"/>
    </row>
    <row r="29" spans="1:26" ht="30" customHeight="1" x14ac:dyDescent="0.2">
      <c r="A29" s="65" t="s">
        <v>33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7"/>
    </row>
    <row r="30" spans="1:26" ht="63" customHeight="1" x14ac:dyDescent="0.2">
      <c r="A30" s="64" t="s">
        <v>34</v>
      </c>
      <c r="B30" s="36"/>
      <c r="C30" s="68"/>
      <c r="D30" s="35"/>
      <c r="E30" s="35"/>
      <c r="F30" s="36"/>
      <c r="G30" s="64" t="s">
        <v>35</v>
      </c>
      <c r="H30" s="56"/>
      <c r="I30" s="36"/>
      <c r="J30" s="68"/>
      <c r="K30" s="35"/>
      <c r="L30" s="36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4.25" customHeight="1" x14ac:dyDescent="0.2"/>
    <row r="32" spans="1:26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85">
    <mergeCell ref="K14:L14"/>
    <mergeCell ref="C5:H5"/>
    <mergeCell ref="J11:L11"/>
    <mergeCell ref="I14:J14"/>
    <mergeCell ref="K15:K16"/>
    <mergeCell ref="L15:L16"/>
    <mergeCell ref="I15:J15"/>
    <mergeCell ref="I16:J16"/>
    <mergeCell ref="A7:F7"/>
    <mergeCell ref="G7:L7"/>
    <mergeCell ref="A8:B8"/>
    <mergeCell ref="C8:F8"/>
    <mergeCell ref="G8:I8"/>
    <mergeCell ref="A9:B9"/>
    <mergeCell ref="J9:L9"/>
    <mergeCell ref="C9:F9"/>
    <mergeCell ref="G9:I9"/>
    <mergeCell ref="A10:B10"/>
    <mergeCell ref="C10:F10"/>
    <mergeCell ref="G10:I10"/>
    <mergeCell ref="J10:L10"/>
    <mergeCell ref="J8:L8"/>
    <mergeCell ref="A1:L1"/>
    <mergeCell ref="I3:J3"/>
    <mergeCell ref="K3:L3"/>
    <mergeCell ref="A5:B5"/>
    <mergeCell ref="I5:J5"/>
    <mergeCell ref="K5:L5"/>
    <mergeCell ref="A26:B28"/>
    <mergeCell ref="C26:C28"/>
    <mergeCell ref="E19:E20"/>
    <mergeCell ref="A21:A22"/>
    <mergeCell ref="E21:E22"/>
    <mergeCell ref="A24:L24"/>
    <mergeCell ref="D25:J25"/>
    <mergeCell ref="K25:L25"/>
    <mergeCell ref="F26:J26"/>
    <mergeCell ref="K26:L28"/>
    <mergeCell ref="K19:K20"/>
    <mergeCell ref="L19:L20"/>
    <mergeCell ref="K21:K22"/>
    <mergeCell ref="L21:L22"/>
    <mergeCell ref="I19:J19"/>
    <mergeCell ref="H19:H20"/>
    <mergeCell ref="D26:E26"/>
    <mergeCell ref="D27:E28"/>
    <mergeCell ref="A30:B30"/>
    <mergeCell ref="A19:A20"/>
    <mergeCell ref="B19:B20"/>
    <mergeCell ref="C19:C20"/>
    <mergeCell ref="D19:D20"/>
    <mergeCell ref="A29:L29"/>
    <mergeCell ref="C30:F30"/>
    <mergeCell ref="G30:I30"/>
    <mergeCell ref="J30:L30"/>
    <mergeCell ref="I20:J20"/>
    <mergeCell ref="I21:J21"/>
    <mergeCell ref="B21:B22"/>
    <mergeCell ref="A23:C23"/>
    <mergeCell ref="A25:B25"/>
    <mergeCell ref="I17:J17"/>
    <mergeCell ref="I18:J18"/>
    <mergeCell ref="A14:H14"/>
    <mergeCell ref="C15:H15"/>
    <mergeCell ref="C21:C22"/>
    <mergeCell ref="D21:D22"/>
    <mergeCell ref="I22:J22"/>
    <mergeCell ref="H17:H18"/>
    <mergeCell ref="H21:H22"/>
    <mergeCell ref="F27:J28"/>
    <mergeCell ref="C11:F11"/>
    <mergeCell ref="G11:I11"/>
    <mergeCell ref="A12:B12"/>
    <mergeCell ref="C12:F12"/>
    <mergeCell ref="G12:I12"/>
    <mergeCell ref="A11:B11"/>
    <mergeCell ref="J12:L12"/>
    <mergeCell ref="A15:B16"/>
    <mergeCell ref="A17:A18"/>
    <mergeCell ref="B17:B18"/>
    <mergeCell ref="C17:C18"/>
    <mergeCell ref="D17:D18"/>
    <mergeCell ref="E17:E18"/>
    <mergeCell ref="K17:K18"/>
    <mergeCell ref="L17:L18"/>
  </mergeCells>
  <dataValidations count="1">
    <dataValidation type="list" allowBlank="1" showInputMessage="1" showErrorMessage="1" sqref="H17:H22" xr:uid="{00000000-0002-0000-0000-000000000000}">
      <formula1>"Fórmula 1,Fórmula 2"</formula1>
    </dataValidation>
  </dataValidation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Mariella Granados Balbin</dc:creator>
  <cp:lastModifiedBy>Norma Betty Quesada Peralta</cp:lastModifiedBy>
  <dcterms:created xsi:type="dcterms:W3CDTF">2023-02-10T22:14:05Z</dcterms:created>
  <dcterms:modified xsi:type="dcterms:W3CDTF">2023-04-05T19:34:18Z</dcterms:modified>
</cp:coreProperties>
</file>